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308" yWindow="-12" windowWidth="10236" windowHeight="8112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0" i="1" l="1"/>
  <c r="H11" i="1" l="1"/>
  <c r="H12" i="1" s="1"/>
</calcChain>
</file>

<file path=xl/sharedStrings.xml><?xml version="1.0" encoding="utf-8"?>
<sst xmlns="http://schemas.openxmlformats.org/spreadsheetml/2006/main" count="20" uniqueCount="20">
  <si>
    <t>1*</t>
  </si>
  <si>
    <t>2*</t>
  </si>
  <si>
    <t>3*</t>
  </si>
  <si>
    <t>Средняя цена, руб.</t>
  </si>
  <si>
    <r>
      <t xml:space="preserve">Способ размещения заказа: </t>
    </r>
    <r>
      <rPr>
        <b/>
        <sz val="12"/>
        <rFont val="Times New Roman"/>
        <family val="1"/>
        <charset val="204"/>
      </rPr>
      <t xml:space="preserve">электронный аукцион </t>
    </r>
  </si>
  <si>
    <t>Метод обоснования начальной (максимальной) цены: метод сопоставления рыночных цен</t>
  </si>
  <si>
    <t xml:space="preserve"> Начальная (максимальная) цена контракта: </t>
  </si>
  <si>
    <t>Наименование  услуги</t>
  </si>
  <si>
    <r>
      <t>Характеристика, общая площадь, м</t>
    </r>
    <r>
      <rPr>
        <b/>
        <vertAlign val="superscript"/>
        <sz val="10"/>
        <color theme="1"/>
        <rFont val="Times New Roman"/>
        <family val="1"/>
        <charset val="204"/>
      </rPr>
      <t>2</t>
    </r>
  </si>
  <si>
    <t>Единичные цены (тарифы), руб.</t>
  </si>
  <si>
    <t>Всего. Начальная цена вида услуг, руб.</t>
  </si>
  <si>
    <t>Итого</t>
  </si>
  <si>
    <t>Приложение №2 к извещению об осуществлении закупки</t>
  </si>
  <si>
    <t xml:space="preserve">IV. Обоснование начальной (максимальной) цены  контракта на оказание услуг по химической чистке ковров </t>
  </si>
  <si>
    <t>Администрация города Югорска (Комитет по делам несовершеннолетним) по адресу: ул. Ленина д.41</t>
  </si>
  <si>
    <t>Оказание услуг по химической  чистке ковров</t>
  </si>
  <si>
    <t>Начальник отдела КДНиЗП                                                                                           М.М. Сидорова</t>
  </si>
  <si>
    <t>Поставщик 1: Коммерческое предлжение 13-01-Вх-1209 от 31.03.2026 г.</t>
  </si>
  <si>
    <t>Поставщик 2: Коммерческое предложение  13-01-Вх.-1207 от 31.03.2026 г.</t>
  </si>
  <si>
    <t xml:space="preserve">Поставщик 3: Коммерческое предложение 13-01-Вх.-1208 от 31.03.2026 г.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</si>
</sst>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Border="1"/>
    <xf numFmtId="0" fontId="4" fillId="0" borderId="0" xfId="0" applyFont="1"/>
    <xf numFmtId="0" fontId="1" fillId="0" borderId="0" xfId="0" applyFont="1" applyBorder="1" applyAlignment="1">
      <alignment vertical="center" wrapText="1"/>
    </xf>
    <xf numFmtId="0" fontId="3" fillId="0" borderId="0" xfId="0" applyFont="1" applyBorder="1"/>
    <xf numFmtId="0" fontId="6" fillId="0" borderId="0" xfId="0" applyFont="1"/>
    <xf numFmtId="0" fontId="6" fillId="0" borderId="0" xfId="0" applyFont="1" applyBorder="1"/>
    <xf numFmtId="0" fontId="8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7" fillId="0" borderId="0" xfId="0" quotePrefix="1" applyNumberFormat="1" applyFont="1" applyAlignment="1">
      <alignment horizontal="left"/>
    </xf>
    <xf numFmtId="2" fontId="4" fillId="0" borderId="0" xfId="0" applyNumberFormat="1" applyFont="1" applyAlignment="1"/>
    <xf numFmtId="0" fontId="0" fillId="0" borderId="0" xfId="0" applyFill="1"/>
    <xf numFmtId="2" fontId="1" fillId="0" borderId="2" xfId="0" applyNumberFormat="1" applyFont="1" applyBorder="1" applyAlignment="1">
      <alignment horizontal="center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 wrapText="1" shrinkToFit="1"/>
    </xf>
    <xf numFmtId="0" fontId="1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quotePrefix="1" applyFont="1" applyBorder="1" applyAlignment="1">
      <alignment horizontal="left" wrapText="1"/>
    </xf>
    <xf numFmtId="0" fontId="3" fillId="0" borderId="0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7"/>
  <sheetViews>
    <sheetView tabSelected="1" topLeftCell="A4" workbookViewId="0">
      <selection activeCell="B14" sqref="B14:F14"/>
    </sheetView>
  </sheetViews>
  <sheetFormatPr defaultRowHeight="14.4" x14ac:dyDescent="0.3"/>
  <cols>
    <col min="2" max="2" width="67.88671875" customWidth="1"/>
    <col min="3" max="3" width="18" customWidth="1"/>
    <col min="4" max="4" width="9.109375" customWidth="1"/>
    <col min="5" max="5" width="8.33203125" customWidth="1"/>
    <col min="6" max="6" width="7.44140625" customWidth="1"/>
    <col min="7" max="7" width="6.44140625" customWidth="1"/>
    <col min="8" max="8" width="24.21875" customWidth="1"/>
    <col min="9" max="9" width="6.5546875" customWidth="1"/>
    <col min="10" max="10" width="6.44140625" customWidth="1"/>
    <col min="11" max="11" width="6.6640625" customWidth="1"/>
    <col min="12" max="12" width="7.44140625" customWidth="1"/>
    <col min="13" max="13" width="26.44140625" customWidth="1"/>
    <col min="14" max="14" width="16.5546875" style="1" customWidth="1"/>
    <col min="15" max="15" width="12.109375" customWidth="1"/>
  </cols>
  <sheetData>
    <row r="1" spans="2:14" x14ac:dyDescent="0.3">
      <c r="D1" s="30" t="s">
        <v>12</v>
      </c>
      <c r="E1" s="30"/>
      <c r="F1" s="30"/>
      <c r="G1" s="30"/>
      <c r="H1" s="30"/>
      <c r="I1" s="30"/>
      <c r="J1" s="30"/>
      <c r="K1" s="30"/>
    </row>
    <row r="2" spans="2:14" x14ac:dyDescent="0.3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2:14" ht="18.75" customHeight="1" x14ac:dyDescent="0.3">
      <c r="B3" s="31" t="s">
        <v>13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2:14" ht="15.75" customHeight="1" x14ac:dyDescent="0.3"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2:14" s="2" customFormat="1" ht="15.6" x14ac:dyDescent="0.3">
      <c r="B5" s="33" t="s">
        <v>5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4"/>
    </row>
    <row r="6" spans="2:14" s="2" customFormat="1" ht="13.5" customHeight="1" thickBot="1" x14ac:dyDescent="0.35">
      <c r="B6" s="34" t="s">
        <v>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</row>
    <row r="7" spans="2:14" ht="60.75" customHeight="1" thickBot="1" x14ac:dyDescent="0.35">
      <c r="B7" s="22" t="s">
        <v>7</v>
      </c>
      <c r="C7" s="22" t="s">
        <v>8</v>
      </c>
      <c r="D7" s="24" t="s">
        <v>9</v>
      </c>
      <c r="E7" s="25"/>
      <c r="F7" s="25"/>
      <c r="G7" s="26"/>
      <c r="H7" s="22" t="s">
        <v>10</v>
      </c>
      <c r="N7"/>
    </row>
    <row r="8" spans="2:14" ht="54.75" customHeight="1" thickBot="1" x14ac:dyDescent="0.35">
      <c r="B8" s="23"/>
      <c r="C8" s="23"/>
      <c r="D8" s="7" t="s">
        <v>0</v>
      </c>
      <c r="E8" s="7" t="s">
        <v>1</v>
      </c>
      <c r="F8" s="7" t="s">
        <v>2</v>
      </c>
      <c r="G8" s="7" t="s">
        <v>3</v>
      </c>
      <c r="H8" s="23"/>
      <c r="N8"/>
    </row>
    <row r="9" spans="2:14" ht="21" customHeight="1" thickBot="1" x14ac:dyDescent="0.35">
      <c r="B9" s="27" t="s">
        <v>14</v>
      </c>
      <c r="C9" s="28"/>
      <c r="D9" s="28"/>
      <c r="E9" s="28"/>
      <c r="F9" s="28"/>
      <c r="G9" s="28"/>
      <c r="H9" s="29"/>
      <c r="N9"/>
    </row>
    <row r="10" spans="2:14" ht="38.4" customHeight="1" thickBot="1" x14ac:dyDescent="0.35">
      <c r="B10" s="16" t="s">
        <v>15</v>
      </c>
      <c r="C10" s="17">
        <v>42</v>
      </c>
      <c r="D10" s="15">
        <v>502</v>
      </c>
      <c r="E10" s="15">
        <v>500</v>
      </c>
      <c r="F10" s="15">
        <v>501</v>
      </c>
      <c r="G10" s="15">
        <v>501</v>
      </c>
      <c r="H10" s="15">
        <f>C10*G10</f>
        <v>21042</v>
      </c>
      <c r="N10"/>
    </row>
    <row r="11" spans="2:14" ht="19.5" customHeight="1" thickBot="1" x14ac:dyDescent="0.35">
      <c r="B11" s="9" t="s">
        <v>11</v>
      </c>
      <c r="C11" s="8"/>
      <c r="D11" s="10"/>
      <c r="E11" s="10"/>
      <c r="F11" s="10"/>
      <c r="G11" s="10"/>
      <c r="H11" s="11">
        <f>SUM(H10:H10)</f>
        <v>21042</v>
      </c>
      <c r="N11"/>
    </row>
    <row r="12" spans="2:14" ht="19.5" customHeight="1" x14ac:dyDescent="0.3">
      <c r="B12" s="12" t="s">
        <v>6</v>
      </c>
      <c r="C12" s="12"/>
      <c r="D12" s="12"/>
      <c r="E12" s="12"/>
      <c r="F12" s="12"/>
      <c r="G12" s="12"/>
      <c r="H12" s="12">
        <f>H11</f>
        <v>21042</v>
      </c>
      <c r="N12"/>
    </row>
    <row r="13" spans="2:14" ht="22.5" customHeight="1" x14ac:dyDescent="0.3">
      <c r="N13"/>
    </row>
    <row r="14" spans="2:14" ht="23.25" customHeight="1" x14ac:dyDescent="0.3">
      <c r="B14" s="21" t="s">
        <v>16</v>
      </c>
      <c r="C14" s="21"/>
      <c r="D14" s="21"/>
      <c r="E14" s="21"/>
      <c r="F14" s="21"/>
      <c r="G14" s="5"/>
      <c r="H14" s="5"/>
      <c r="N14"/>
    </row>
    <row r="15" spans="2:14" ht="22.5" customHeight="1" x14ac:dyDescent="0.3">
      <c r="B15" s="3"/>
      <c r="C15" s="3"/>
      <c r="D15" s="1"/>
      <c r="N15"/>
    </row>
    <row r="16" spans="2:14" s="14" customFormat="1" ht="26.4" customHeight="1" x14ac:dyDescent="0.3">
      <c r="B16" s="20" t="s">
        <v>17</v>
      </c>
      <c r="C16" s="20"/>
      <c r="D16" s="20"/>
      <c r="E16" s="20"/>
      <c r="F16"/>
      <c r="G16"/>
      <c r="H16"/>
    </row>
    <row r="17" spans="2:14" s="14" customFormat="1" ht="23.25" customHeight="1" x14ac:dyDescent="0.3">
      <c r="B17" s="19" t="s">
        <v>18</v>
      </c>
      <c r="C17" s="19"/>
      <c r="D17" s="19"/>
      <c r="E17" s="19"/>
      <c r="F17"/>
      <c r="G17"/>
      <c r="H17"/>
    </row>
    <row r="18" spans="2:14" s="14" customFormat="1" ht="22.5" customHeight="1" x14ac:dyDescent="0.3">
      <c r="B18" s="20" t="s">
        <v>19</v>
      </c>
      <c r="C18" s="20"/>
      <c r="D18" s="20"/>
      <c r="E18" s="20"/>
      <c r="F18"/>
      <c r="G18"/>
      <c r="H18"/>
    </row>
    <row r="19" spans="2:14" s="14" customFormat="1" ht="23.25" customHeight="1" x14ac:dyDescent="0.3">
      <c r="B19"/>
      <c r="C19"/>
      <c r="D19"/>
      <c r="E19"/>
      <c r="F19"/>
      <c r="G19"/>
      <c r="H19"/>
    </row>
    <row r="20" spans="2:14" ht="22.5" customHeight="1" x14ac:dyDescent="0.3">
      <c r="N20"/>
    </row>
    <row r="21" spans="2:14" s="13" customFormat="1" ht="22.5" customHeight="1" x14ac:dyDescent="0.3">
      <c r="B21"/>
      <c r="C21"/>
      <c r="D21"/>
      <c r="E21"/>
      <c r="F21"/>
      <c r="G21"/>
      <c r="H21"/>
      <c r="I21" s="12"/>
      <c r="J21" s="12"/>
      <c r="K21" s="12"/>
      <c r="L21" s="12"/>
      <c r="M21" s="12"/>
      <c r="N21" s="12"/>
    </row>
    <row r="23" spans="2:14" s="5" customFormat="1" x14ac:dyDescent="0.3">
      <c r="B23"/>
      <c r="C23"/>
      <c r="D23"/>
      <c r="E23"/>
      <c r="F23"/>
      <c r="G23"/>
      <c r="H23"/>
      <c r="J23" s="21"/>
      <c r="K23" s="21"/>
      <c r="L23" s="21"/>
      <c r="M23" s="21"/>
      <c r="N23" s="6"/>
    </row>
    <row r="25" spans="2:14" ht="15" customHeight="1" x14ac:dyDescent="0.3"/>
    <row r="26" spans="2:14" ht="15" customHeight="1" x14ac:dyDescent="0.3"/>
    <row r="27" spans="2:14" ht="15" customHeight="1" x14ac:dyDescent="0.3"/>
  </sheetData>
  <mergeCells count="14">
    <mergeCell ref="D1:K1"/>
    <mergeCell ref="B16:E16"/>
    <mergeCell ref="B3:M4"/>
    <mergeCell ref="B5:M5"/>
    <mergeCell ref="B6:N6"/>
    <mergeCell ref="B17:E17"/>
    <mergeCell ref="B18:E18"/>
    <mergeCell ref="J23:M23"/>
    <mergeCell ref="B7:B8"/>
    <mergeCell ref="C7:C8"/>
    <mergeCell ref="D7:G7"/>
    <mergeCell ref="H7:H8"/>
    <mergeCell ref="B9:H9"/>
    <mergeCell ref="B14:F14"/>
  </mergeCells>
  <pageMargins left="0.82677165354330717" right="0" top="0.39370078740157483" bottom="0.19685039370078741" header="0.31496062992125984" footer="0.31496062992125984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2026-08-07T06:14:31Z</dcterms:modified>
</cp:coreProperties>
</file>